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'Feuil1'!$A$1:$E$83</definedName>
    <definedName name="Excel_BuiltIn_Print_Area" localSheetId="0">'Feuil1'!$A$1:$E$83</definedName>
  </definedNames>
  <calcPr fullCalcOnLoad="1"/>
</workbook>
</file>

<file path=xl/sharedStrings.xml><?xml version="1.0" encoding="utf-8"?>
<sst xmlns="http://schemas.openxmlformats.org/spreadsheetml/2006/main" count="52" uniqueCount="51">
  <si>
    <t>Lycée de BERLAYMONT</t>
  </si>
  <si>
    <t>5e année     2023-2024</t>
  </si>
  <si>
    <t>NOM:</t>
  </si>
  <si>
    <t>Prénom :</t>
  </si>
  <si>
    <t>Mail</t>
  </si>
  <si>
    <t>Téléphone</t>
  </si>
  <si>
    <t>Matière</t>
  </si>
  <si>
    <t>TITRE</t>
  </si>
  <si>
    <t>QTE</t>
  </si>
  <si>
    <t xml:space="preserve">PRIX </t>
  </si>
  <si>
    <t>TOTAL</t>
  </si>
  <si>
    <t>Français</t>
  </si>
  <si>
    <t>L'Anti-faute d'orthographe - Larousse</t>
  </si>
  <si>
    <t>Les grands courants de la littérature française</t>
  </si>
  <si>
    <t>Maths</t>
  </si>
  <si>
    <t>Mathématiques 4h</t>
  </si>
  <si>
    <t>CQFD 5 Manuel 4 périodes /sem - De Boeck</t>
  </si>
  <si>
    <t>Mathématiques 6h</t>
  </si>
  <si>
    <t xml:space="preserve">Espace Math 5e/6e  coffre à outils (6 p/sem) </t>
  </si>
  <si>
    <t>Sciences</t>
  </si>
  <si>
    <t>Biologie 1h</t>
  </si>
  <si>
    <t>Essentia 5e Biologie – Sciences de base – Plantyn</t>
  </si>
  <si>
    <t>Biologie 2h</t>
  </si>
  <si>
    <t>Biologie 5e Sciences générales - De Boeck – éd. 2022</t>
  </si>
  <si>
    <t>Chimie 1h</t>
  </si>
  <si>
    <t>Chimie 5e/6e Sciences de base - De Boeck – éd. 2022</t>
  </si>
  <si>
    <t>Chimie 2h</t>
  </si>
  <si>
    <t>Chimie 5e Sciences générales - De Boeck – éd. 2022</t>
  </si>
  <si>
    <t>Physique 1h</t>
  </si>
  <si>
    <t>Physique 5e/6e Sciences de base - De Boeck – éd. 2022</t>
  </si>
  <si>
    <t>Physique 2h</t>
  </si>
  <si>
    <t>Physique 5e Sciences générales - De Boeck – éd. 2022</t>
  </si>
  <si>
    <t>Langue</t>
  </si>
  <si>
    <t>Langue Moderne 1 Néerlandais</t>
  </si>
  <si>
    <t>Knap gedaan 5 Handboek - Erasme</t>
  </si>
  <si>
    <t>Knap gedaan 5 Oefenboek - Erasme</t>
  </si>
  <si>
    <t>Langue Moderne 1 Anglais</t>
  </si>
  <si>
    <t>Life Vision Intermeidate Plus Student Book – Oxford ELT</t>
  </si>
  <si>
    <t>Langue Moderne 2 Anglais</t>
  </si>
  <si>
    <t>English File Intermediate 4th Ed – Student Book – Oxford ELT</t>
  </si>
  <si>
    <t>Espagnol</t>
  </si>
  <si>
    <r>
      <rPr>
        <sz val="11"/>
        <color indexed="8"/>
        <rFont val="Calibri"/>
        <family val="2"/>
      </rPr>
      <t>Div</t>
    </r>
    <r>
      <rPr>
        <sz val="11"/>
        <color indexed="8"/>
        <rFont val="Optima"/>
        <family val="1"/>
      </rPr>
      <t>erso 2 - SGEL</t>
    </r>
  </si>
  <si>
    <r>
      <rPr>
        <sz val="11"/>
        <color indexed="8"/>
        <rFont val="Calibri"/>
        <family val="2"/>
      </rPr>
      <t>Div</t>
    </r>
    <r>
      <rPr>
        <sz val="11"/>
        <color indexed="8"/>
        <rFont val="Optima"/>
        <family val="1"/>
      </rPr>
      <t>erso 3 - SGEL</t>
    </r>
  </si>
  <si>
    <t>Bescherelle Verbes espagnols - Hatier</t>
  </si>
  <si>
    <t>Grec</t>
  </si>
  <si>
    <t>Grammata - Dessain</t>
  </si>
  <si>
    <t>Dictionnaire Grec-Français - Hatier</t>
  </si>
  <si>
    <t>Latin</t>
  </si>
  <si>
    <t>Index - De Boeck</t>
  </si>
  <si>
    <t>SOUS-TOTAL</t>
  </si>
  <si>
    <t>ACOMPTE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</si>
</sst>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indexed="8"/>
      <name val="Optima"/>
      <family val="1"/>
    </font>
    <font>
      <b/>
      <sz val="14"/>
      <color indexed="8"/>
      <name val="Calibri"/>
      <family val="2"/>
    </font>
    <font>
      <b/>
      <sz val="3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57">
    <xf numFmtId="164" fontId="0" fillId="0" borderId="0" xfId="0" applyAlignment="1">
      <alignment/>
    </xf>
    <xf numFmtId="164" fontId="2" fillId="0" borderId="1" xfId="20" applyFont="1" applyBorder="1" applyAlignment="1">
      <alignment horizontal="center"/>
      <protection/>
    </xf>
    <xf numFmtId="164" fontId="0" fillId="0" borderId="2" xfId="0" applyFont="1" applyBorder="1" applyAlignment="1">
      <alignment/>
    </xf>
    <xf numFmtId="164" fontId="2" fillId="0" borderId="3" xfId="20" applyFont="1" applyBorder="1" applyAlignment="1">
      <alignment horizontal="center"/>
      <protection/>
    </xf>
    <xf numFmtId="164" fontId="0" fillId="0" borderId="4" xfId="0" applyFont="1" applyBorder="1" applyAlignment="1">
      <alignment/>
    </xf>
    <xf numFmtId="164" fontId="2" fillId="2" borderId="5" xfId="20" applyFont="1" applyFill="1" applyBorder="1" applyAlignment="1">
      <alignment vertical="top"/>
      <protection/>
    </xf>
    <xf numFmtId="164" fontId="2" fillId="2" borderId="6" xfId="20" applyFont="1" applyFill="1" applyBorder="1">
      <alignment/>
      <protection/>
    </xf>
    <xf numFmtId="164" fontId="2" fillId="2" borderId="7" xfId="20" applyFont="1" applyFill="1" applyBorder="1">
      <alignment/>
      <protection/>
    </xf>
    <xf numFmtId="164" fontId="3" fillId="0" borderId="8" xfId="20" applyFont="1" applyBorder="1">
      <alignment/>
      <protection/>
    </xf>
    <xf numFmtId="164" fontId="2" fillId="2" borderId="5" xfId="20" applyFont="1" applyFill="1" applyBorder="1">
      <alignment/>
      <protection/>
    </xf>
    <xf numFmtId="164" fontId="3" fillId="3" borderId="8" xfId="20" applyFont="1" applyFill="1" applyBorder="1">
      <alignment/>
      <protection/>
    </xf>
    <xf numFmtId="164" fontId="4" fillId="0" borderId="9" xfId="20" applyNumberFormat="1" applyFont="1" applyBorder="1">
      <alignment/>
      <protection/>
    </xf>
    <xf numFmtId="164" fontId="0" fillId="0" borderId="8" xfId="0" applyFont="1" applyBorder="1" applyAlignment="1">
      <alignment/>
    </xf>
    <xf numFmtId="164" fontId="5" fillId="2" borderId="8" xfId="0" applyFont="1" applyFill="1" applyBorder="1" applyAlignment="1">
      <alignment/>
    </xf>
    <xf numFmtId="165" fontId="6" fillId="0" borderId="8" xfId="0" applyNumberFormat="1" applyFont="1" applyBorder="1" applyAlignment="1">
      <alignment horizontal="center"/>
    </xf>
    <xf numFmtId="165" fontId="7" fillId="4" borderId="8" xfId="20" applyNumberFormat="1" applyFont="1" applyFill="1" applyBorder="1">
      <alignment/>
      <protection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0" fillId="5" borderId="12" xfId="0" applyFont="1" applyFill="1" applyBorder="1" applyAlignment="1">
      <alignment/>
    </xf>
    <xf numFmtId="165" fontId="6" fillId="0" borderId="12" xfId="0" applyNumberFormat="1" applyFont="1" applyBorder="1" applyAlignment="1">
      <alignment horizontal="center"/>
    </xf>
    <xf numFmtId="165" fontId="7" fillId="5" borderId="13" xfId="20" applyNumberFormat="1" applyFont="1" applyFill="1" applyBorder="1">
      <alignment/>
      <protection/>
    </xf>
    <xf numFmtId="164" fontId="8" fillId="0" borderId="9" xfId="20" applyFont="1" applyBorder="1">
      <alignment/>
      <protection/>
    </xf>
    <xf numFmtId="164" fontId="4" fillId="0" borderId="1" xfId="0" applyFont="1" applyBorder="1" applyAlignment="1">
      <alignment/>
    </xf>
    <xf numFmtId="164" fontId="5" fillId="0" borderId="5" xfId="0" applyFont="1" applyBorder="1" applyAlignment="1">
      <alignment/>
    </xf>
    <xf numFmtId="165" fontId="6" fillId="0" borderId="7" xfId="0" applyNumberFormat="1" applyFont="1" applyBorder="1" applyAlignment="1">
      <alignment horizontal="center"/>
    </xf>
    <xf numFmtId="164" fontId="6" fillId="0" borderId="2" xfId="0" applyFont="1" applyBorder="1" applyAlignment="1">
      <alignment/>
    </xf>
    <xf numFmtId="164" fontId="0" fillId="0" borderId="14" xfId="0" applyFont="1" applyBorder="1" applyAlignment="1">
      <alignment/>
    </xf>
    <xf numFmtId="164" fontId="4" fillId="0" borderId="8" xfId="0" applyFont="1" applyBorder="1" applyAlignment="1">
      <alignment/>
    </xf>
    <xf numFmtId="164" fontId="6" fillId="0" borderId="6" xfId="0" applyFont="1" applyBorder="1" applyAlignment="1">
      <alignment/>
    </xf>
    <xf numFmtId="164" fontId="4" fillId="0" borderId="14" xfId="0" applyFont="1" applyBorder="1" applyAlignment="1">
      <alignment/>
    </xf>
    <xf numFmtId="164" fontId="4" fillId="0" borderId="5" xfId="0" applyFont="1" applyBorder="1" applyAlignment="1">
      <alignment/>
    </xf>
    <xf numFmtId="164" fontId="0" fillId="0" borderId="7" xfId="0" applyFont="1" applyBorder="1" applyAlignment="1">
      <alignment/>
    </xf>
    <xf numFmtId="164" fontId="5" fillId="5" borderId="7" xfId="0" applyFont="1" applyFill="1" applyBorder="1" applyAlignment="1">
      <alignment/>
    </xf>
    <xf numFmtId="165" fontId="7" fillId="5" borderId="6" xfId="20" applyNumberFormat="1" applyFont="1" applyFill="1" applyBorder="1">
      <alignment/>
      <protection/>
    </xf>
    <xf numFmtId="164" fontId="4" fillId="0" borderId="9" xfId="0" applyFont="1" applyBorder="1" applyAlignment="1">
      <alignment/>
    </xf>
    <xf numFmtId="164" fontId="5" fillId="0" borderId="7" xfId="0" applyFont="1" applyBorder="1" applyAlignment="1">
      <alignment/>
    </xf>
    <xf numFmtId="164" fontId="0" fillId="0" borderId="0" xfId="0" applyFont="1" applyBorder="1" applyAlignment="1">
      <alignment/>
    </xf>
    <xf numFmtId="164" fontId="6" fillId="0" borderId="13" xfId="0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3" xfId="0" applyFont="1" applyBorder="1" applyAlignment="1">
      <alignment/>
    </xf>
    <xf numFmtId="164" fontId="0" fillId="2" borderId="8" xfId="0" applyFont="1" applyFill="1" applyBorder="1" applyAlignment="1">
      <alignment/>
    </xf>
    <xf numFmtId="164" fontId="4" fillId="0" borderId="11" xfId="0" applyFont="1" applyBorder="1" applyAlignment="1">
      <alignment/>
    </xf>
    <xf numFmtId="164" fontId="0" fillId="2" borderId="15" xfId="0" applyFont="1" applyFill="1" applyBorder="1" applyAlignment="1">
      <alignment/>
    </xf>
    <xf numFmtId="164" fontId="0" fillId="5" borderId="15" xfId="0" applyFont="1" applyFill="1" applyBorder="1" applyAlignment="1">
      <alignment/>
    </xf>
    <xf numFmtId="165" fontId="6" fillId="5" borderId="8" xfId="0" applyNumberFormat="1" applyFont="1" applyFill="1" applyBorder="1" applyAlignment="1">
      <alignment horizontal="center"/>
    </xf>
    <xf numFmtId="165" fontId="6" fillId="5" borderId="7" xfId="0" applyNumberFormat="1" applyFont="1" applyFill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8" xfId="0" applyFont="1" applyBorder="1" applyAlignment="1">
      <alignment horizontal="right"/>
    </xf>
    <xf numFmtId="164" fontId="6" fillId="0" borderId="8" xfId="0" applyFont="1" applyBorder="1" applyAlignment="1">
      <alignment/>
    </xf>
    <xf numFmtId="165" fontId="10" fillId="6" borderId="8" xfId="0" applyNumberFormat="1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10" xfId="0" applyFont="1" applyBorder="1" applyAlignment="1">
      <alignment horizontal="right"/>
    </xf>
    <xf numFmtId="164" fontId="10" fillId="0" borderId="10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42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0</xdr:colOff>
      <xdr:row>14</xdr:row>
      <xdr:rowOff>114300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47625" y="28575"/>
          <a:ext cx="5715000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Librairie Graffiti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Chaussée de Bruxelles, 129-131
B - 1410 Waterloo
Tél. +3223545796
www.librairiegraffiti.be - info@librairiegraffiti.be
iban BE16 0689 3776 1974
</a:t>
          </a:r>
          <a:r>
            <a:rPr lang="en-US" cap="none" sz="1100" b="0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bon de commande peut être transmis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via notre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site internet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où un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formulaire téléchargeable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 à votre disposition (ou directement en librairie).
Les commandes à disposition non enlevées au-delà du 15 septembre seront annulées. Les prix sont donnés à titre indicatif et sous réserve de modifications par les éditeurs.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E63"/>
  <sheetViews>
    <sheetView tabSelected="1" workbookViewId="0" topLeftCell="A31">
      <selection activeCell="E63" sqref="E63"/>
    </sheetView>
  </sheetViews>
  <sheetFormatPr defaultColWidth="9.140625" defaultRowHeight="15"/>
  <cols>
    <col min="1" max="1" width="12.7109375" style="0" customWidth="1"/>
    <col min="2" max="2" width="47.7109375" style="0" customWidth="1"/>
    <col min="3" max="3" width="6.28125" style="0" customWidth="1"/>
    <col min="4" max="4" width="10.28125" style="0" customWidth="1"/>
    <col min="5" max="5" width="9.421875" style="0" customWidth="1"/>
    <col min="6" max="16384" width="10.8515625" style="0" customWidth="1"/>
  </cols>
  <sheetData>
    <row r="16" spans="1:5" ht="18">
      <c r="A16" s="1" t="s">
        <v>0</v>
      </c>
      <c r="B16" s="1"/>
      <c r="C16" s="1"/>
      <c r="D16" s="1"/>
      <c r="E16" s="2"/>
    </row>
    <row r="17" spans="1:5" ht="18">
      <c r="A17" s="3" t="s">
        <v>1</v>
      </c>
      <c r="B17" s="3"/>
      <c r="C17" s="3"/>
      <c r="D17" s="3"/>
      <c r="E17" s="4"/>
    </row>
    <row r="18" spans="1:5" ht="34.5" customHeight="1">
      <c r="A18" s="5" t="s">
        <v>2</v>
      </c>
      <c r="B18" s="6"/>
      <c r="C18" s="5" t="s">
        <v>3</v>
      </c>
      <c r="D18" s="7"/>
      <c r="E18" s="6"/>
    </row>
    <row r="19" spans="1:5" ht="18">
      <c r="A19" s="8" t="s">
        <v>4</v>
      </c>
      <c r="B19" s="9"/>
      <c r="C19" s="9"/>
      <c r="D19" s="9"/>
      <c r="E19" s="6"/>
    </row>
    <row r="20" spans="1:5" ht="18">
      <c r="A20" s="8" t="s">
        <v>5</v>
      </c>
      <c r="B20" s="9"/>
      <c r="C20" s="7"/>
      <c r="D20" s="7"/>
      <c r="E20" s="6"/>
    </row>
    <row r="21" spans="1:5" ht="16.5">
      <c r="A21" s="10" t="s">
        <v>6</v>
      </c>
      <c r="B21" s="10" t="s">
        <v>7</v>
      </c>
      <c r="C21" s="10" t="s">
        <v>8</v>
      </c>
      <c r="D21" s="10" t="s">
        <v>9</v>
      </c>
      <c r="E21" s="10" t="s">
        <v>10</v>
      </c>
    </row>
    <row r="22" spans="1:5" ht="15.75">
      <c r="A22" s="11" t="s">
        <v>11</v>
      </c>
      <c r="B22" s="12" t="s">
        <v>12</v>
      </c>
      <c r="C22" s="13"/>
      <c r="D22" s="14">
        <v>6.7</v>
      </c>
      <c r="E22" s="15">
        <f aca="true" t="shared" si="0" ref="E22:E23">(C22*D22)</f>
        <v>0</v>
      </c>
    </row>
    <row r="23" spans="1:5" ht="15.75">
      <c r="A23" s="16"/>
      <c r="B23" s="12" t="s">
        <v>13</v>
      </c>
      <c r="C23" s="13"/>
      <c r="D23" s="14">
        <v>19.45</v>
      </c>
      <c r="E23" s="15">
        <f t="shared" si="0"/>
        <v>0</v>
      </c>
    </row>
    <row r="24" spans="1:5" ht="7.5" customHeight="1">
      <c r="A24" s="17"/>
      <c r="B24" s="18"/>
      <c r="C24" s="19"/>
      <c r="D24" s="20"/>
      <c r="E24" s="21"/>
    </row>
    <row r="25" spans="1:5" ht="15.75">
      <c r="A25" s="22" t="s">
        <v>14</v>
      </c>
      <c r="B25" s="23" t="s">
        <v>15</v>
      </c>
      <c r="C25" s="24"/>
      <c r="D25" s="25"/>
      <c r="E25" s="26"/>
    </row>
    <row r="26" spans="1:5" ht="15.75">
      <c r="A26" s="27"/>
      <c r="B26" s="12" t="s">
        <v>16</v>
      </c>
      <c r="C26" s="13"/>
      <c r="D26" s="14">
        <v>37.5</v>
      </c>
      <c r="E26" s="15">
        <f>(C26*D26)</f>
        <v>0</v>
      </c>
    </row>
    <row r="27" spans="1:5" ht="15.75">
      <c r="A27" s="27"/>
      <c r="B27" s="28" t="s">
        <v>17</v>
      </c>
      <c r="C27" s="24"/>
      <c r="D27" s="25"/>
      <c r="E27" s="29"/>
    </row>
    <row r="28" spans="1:5" ht="15.75">
      <c r="A28" s="30"/>
      <c r="B28" s="12" t="s">
        <v>18</v>
      </c>
      <c r="C28" s="13"/>
      <c r="D28" s="14">
        <v>50.9</v>
      </c>
      <c r="E28" s="15">
        <f>(C28*D28)</f>
        <v>0</v>
      </c>
    </row>
    <row r="29" spans="1:5" ht="7.5" customHeight="1">
      <c r="A29" s="31"/>
      <c r="B29" s="32"/>
      <c r="C29" s="33"/>
      <c r="D29" s="25"/>
      <c r="E29" s="34"/>
    </row>
    <row r="30" spans="1:5" ht="15.75">
      <c r="A30" s="35" t="s">
        <v>19</v>
      </c>
      <c r="B30" s="28" t="s">
        <v>20</v>
      </c>
      <c r="C30" s="36"/>
      <c r="D30" s="25"/>
      <c r="E30" s="26"/>
    </row>
    <row r="31" spans="1:5" ht="15.75">
      <c r="A31" s="30"/>
      <c r="B31" s="37" t="s">
        <v>21</v>
      </c>
      <c r="C31" s="13"/>
      <c r="D31" s="25">
        <v>29.75</v>
      </c>
      <c r="E31" s="15">
        <f>(C31*D31)</f>
        <v>0</v>
      </c>
    </row>
    <row r="32" spans="1:5" ht="15.75">
      <c r="A32" s="30"/>
      <c r="B32" s="28" t="s">
        <v>22</v>
      </c>
      <c r="C32" s="36"/>
      <c r="D32" s="25"/>
      <c r="E32" s="38"/>
    </row>
    <row r="33" spans="1:5" ht="15.75">
      <c r="A33" s="30"/>
      <c r="B33" s="37" t="s">
        <v>23</v>
      </c>
      <c r="C33" s="13"/>
      <c r="D33" s="25">
        <v>45.9</v>
      </c>
      <c r="E33" s="15">
        <f>(C33*D33)</f>
        <v>0</v>
      </c>
    </row>
    <row r="34" spans="1:5" ht="15.75">
      <c r="A34" s="30"/>
      <c r="B34" s="28" t="s">
        <v>24</v>
      </c>
      <c r="C34" s="36"/>
      <c r="D34" s="25"/>
      <c r="E34" s="38"/>
    </row>
    <row r="35" spans="1:5" ht="15.75">
      <c r="A35" s="30"/>
      <c r="B35" s="37" t="s">
        <v>25</v>
      </c>
      <c r="C35" s="13"/>
      <c r="D35" s="25">
        <v>39.5</v>
      </c>
      <c r="E35" s="15">
        <f>(C35*D35)</f>
        <v>0</v>
      </c>
    </row>
    <row r="36" spans="1:5" ht="15.75">
      <c r="A36" s="30"/>
      <c r="B36" s="28" t="s">
        <v>26</v>
      </c>
      <c r="C36" s="36"/>
      <c r="D36" s="25"/>
      <c r="E36" s="38"/>
    </row>
    <row r="37" spans="1:5" ht="15.75">
      <c r="A37" s="30"/>
      <c r="B37" s="37" t="s">
        <v>27</v>
      </c>
      <c r="C37" s="13"/>
      <c r="D37" s="25">
        <v>44.5</v>
      </c>
      <c r="E37" s="15">
        <f>(C37*D37)</f>
        <v>0</v>
      </c>
    </row>
    <row r="38" spans="1:5" ht="15.75">
      <c r="A38" s="30"/>
      <c r="B38" s="28" t="s">
        <v>28</v>
      </c>
      <c r="C38" s="36"/>
      <c r="D38" s="25"/>
      <c r="E38" s="38"/>
    </row>
    <row r="39" spans="1:5" ht="15.75">
      <c r="A39" s="30"/>
      <c r="B39" s="37" t="s">
        <v>29</v>
      </c>
      <c r="C39" s="13"/>
      <c r="D39" s="25">
        <v>40.9</v>
      </c>
      <c r="E39" s="15">
        <f>(C39*D39)</f>
        <v>0</v>
      </c>
    </row>
    <row r="40" spans="1:5" ht="15.75">
      <c r="A40" s="30"/>
      <c r="B40" s="28" t="s">
        <v>30</v>
      </c>
      <c r="C40" s="36"/>
      <c r="D40" s="25"/>
      <c r="E40" s="38"/>
    </row>
    <row r="41" spans="1:5" ht="15.75">
      <c r="A41" s="39"/>
      <c r="B41" s="18" t="s">
        <v>31</v>
      </c>
      <c r="C41" s="13"/>
      <c r="D41" s="25">
        <v>45.9</v>
      </c>
      <c r="E41" s="15">
        <f>(C41*D41)</f>
        <v>0</v>
      </c>
    </row>
    <row r="42" spans="1:5" ht="7.5" customHeight="1">
      <c r="A42" s="40"/>
      <c r="B42" s="18"/>
      <c r="C42" s="33"/>
      <c r="D42" s="25"/>
      <c r="E42" s="34"/>
    </row>
    <row r="43" spans="1:5" ht="15.75">
      <c r="A43" s="35" t="s">
        <v>32</v>
      </c>
      <c r="B43" s="28" t="s">
        <v>33</v>
      </c>
      <c r="C43" s="24"/>
      <c r="D43" s="25"/>
      <c r="E43" s="29"/>
    </row>
    <row r="44" spans="1:5" ht="15.75">
      <c r="A44" s="30"/>
      <c r="B44" s="12" t="s">
        <v>34</v>
      </c>
      <c r="C44" s="41"/>
      <c r="D44" s="14">
        <v>30.44</v>
      </c>
      <c r="E44" s="15">
        <f aca="true" t="shared" si="1" ref="E44:E45">C44*D44</f>
        <v>0</v>
      </c>
    </row>
    <row r="45" spans="1:5" ht="15.75">
      <c r="A45" s="42"/>
      <c r="B45" s="12" t="s">
        <v>35</v>
      </c>
      <c r="C45" s="43"/>
      <c r="D45" s="14">
        <v>22.6</v>
      </c>
      <c r="E45" s="15">
        <f t="shared" si="1"/>
        <v>0</v>
      </c>
    </row>
    <row r="46" spans="1:5" ht="15.75">
      <c r="A46" s="42"/>
      <c r="B46" s="28" t="s">
        <v>36</v>
      </c>
      <c r="C46" s="44"/>
      <c r="D46" s="25"/>
      <c r="E46" s="34"/>
    </row>
    <row r="47" spans="1:5" ht="15.75">
      <c r="A47" s="42"/>
      <c r="B47" s="12" t="s">
        <v>37</v>
      </c>
      <c r="C47" s="43"/>
      <c r="D47" s="14">
        <v>37.5</v>
      </c>
      <c r="E47" s="15">
        <f>C47*D47</f>
        <v>0</v>
      </c>
    </row>
    <row r="48" spans="1:5" ht="15.75" customHeight="1">
      <c r="A48" s="42"/>
      <c r="B48" s="28" t="s">
        <v>38</v>
      </c>
      <c r="C48" s="33"/>
      <c r="D48" s="25"/>
      <c r="E48" s="34"/>
    </row>
    <row r="49" spans="1:5" ht="15.75" customHeight="1">
      <c r="A49" s="42"/>
      <c r="B49" s="12" t="s">
        <v>39</v>
      </c>
      <c r="C49" s="13"/>
      <c r="D49" s="25">
        <v>40.9</v>
      </c>
      <c r="E49" s="15">
        <f>(C49*D49)</f>
        <v>0</v>
      </c>
    </row>
    <row r="50" spans="1:5" ht="6" customHeight="1">
      <c r="A50" s="31"/>
      <c r="B50" s="32"/>
      <c r="C50" s="33"/>
      <c r="D50" s="25"/>
      <c r="E50" s="34"/>
    </row>
    <row r="51" spans="1:5" ht="15.75">
      <c r="A51" s="35" t="s">
        <v>40</v>
      </c>
      <c r="B51" s="12" t="s">
        <v>41</v>
      </c>
      <c r="C51" s="13"/>
      <c r="D51" s="45">
        <v>32</v>
      </c>
      <c r="E51" s="15">
        <f aca="true" t="shared" si="2" ref="E51:E53">(C51*D51)</f>
        <v>0</v>
      </c>
    </row>
    <row r="52" spans="1:5" ht="15.75">
      <c r="A52" s="30"/>
      <c r="B52" s="12" t="s">
        <v>42</v>
      </c>
      <c r="C52" s="13"/>
      <c r="D52" s="45">
        <v>32</v>
      </c>
      <c r="E52" s="15">
        <f t="shared" si="2"/>
        <v>0</v>
      </c>
    </row>
    <row r="53" spans="1:5" ht="15.75">
      <c r="A53" s="16"/>
      <c r="B53" s="12" t="s">
        <v>43</v>
      </c>
      <c r="C53" s="13"/>
      <c r="D53" s="14">
        <v>12.9</v>
      </c>
      <c r="E53" s="15">
        <f t="shared" si="2"/>
        <v>0</v>
      </c>
    </row>
    <row r="54" spans="1:5" ht="6" customHeight="1">
      <c r="A54" s="31"/>
      <c r="B54" s="32"/>
      <c r="C54" s="33"/>
      <c r="D54" s="46"/>
      <c r="E54" s="34"/>
    </row>
    <row r="55" spans="1:5" ht="15.75">
      <c r="A55" s="35" t="s">
        <v>44</v>
      </c>
      <c r="B55" s="12" t="s">
        <v>45</v>
      </c>
      <c r="C55" s="13"/>
      <c r="D55" s="14">
        <v>35.5</v>
      </c>
      <c r="E55" s="15">
        <f aca="true" t="shared" si="3" ref="E55:E56">(C55*D55)</f>
        <v>0</v>
      </c>
    </row>
    <row r="56" spans="1:5" ht="15.75">
      <c r="A56" s="16"/>
      <c r="B56" s="12" t="s">
        <v>46</v>
      </c>
      <c r="C56" s="13"/>
      <c r="D56" s="14">
        <v>16.7</v>
      </c>
      <c r="E56" s="15">
        <f t="shared" si="3"/>
        <v>0</v>
      </c>
    </row>
    <row r="57" spans="1:5" ht="5.25" customHeight="1">
      <c r="A57" s="47"/>
      <c r="B57" s="32"/>
      <c r="C57" s="36"/>
      <c r="D57" s="25"/>
      <c r="E57" s="29"/>
    </row>
    <row r="58" spans="1:5" ht="15.75">
      <c r="A58" s="30" t="s">
        <v>47</v>
      </c>
      <c r="B58" s="12" t="s">
        <v>48</v>
      </c>
      <c r="C58" s="13"/>
      <c r="D58" s="14">
        <v>27.5</v>
      </c>
      <c r="E58" s="15">
        <f>(C58*D58)</f>
        <v>0</v>
      </c>
    </row>
    <row r="59" spans="1:5" ht="18.75">
      <c r="A59" s="12"/>
      <c r="B59" s="48" t="s">
        <v>49</v>
      </c>
      <c r="C59" s="12">
        <f>SUM(C28:C58)</f>
        <v>0</v>
      </c>
      <c r="D59" s="49"/>
      <c r="E59" s="50">
        <f>SUM(E22:E58)</f>
        <v>0</v>
      </c>
    </row>
    <row r="60" spans="1:5" ht="15.75">
      <c r="A60" s="51"/>
      <c r="B60" s="52"/>
      <c r="C60" s="53"/>
      <c r="D60" s="53"/>
      <c r="E60" s="52"/>
    </row>
    <row r="61" spans="1:5" ht="15.75">
      <c r="A61" s="54"/>
      <c r="B61" s="55" t="s">
        <v>50</v>
      </c>
      <c r="C61" s="18"/>
      <c r="D61" s="18"/>
      <c r="E61" s="16"/>
    </row>
    <row r="62" spans="1:5" ht="15.75">
      <c r="A62" s="51"/>
      <c r="B62" s="52"/>
      <c r="C62" s="53"/>
      <c r="D62" s="53"/>
      <c r="E62" s="52"/>
    </row>
    <row r="63" spans="1:5" ht="18.75">
      <c r="A63" s="54"/>
      <c r="B63" s="56" t="s">
        <v>10</v>
      </c>
      <c r="C63" s="18"/>
      <c r="D63" s="18"/>
      <c r="E63" s="50">
        <f>SUM(E59:E61)</f>
        <v>0</v>
      </c>
    </row>
  </sheetData>
  <sheetProtection selectLockedCells="1" selectUnlockedCells="1"/>
  <mergeCells count="3">
    <mergeCell ref="A16:D16"/>
    <mergeCell ref="A17:D17"/>
    <mergeCell ref="B19:D19"/>
  </mergeCells>
  <printOptions/>
  <pageMargins left="0.7083333333333334" right="0.7083333333333334" top="0.5513888888888889" bottom="0.7486111111111111" header="0.5118055555555555" footer="0.31527777777777777"/>
  <pageSetup horizontalDpi="300" verticalDpi="300" orientation="portrait" paperSize="9"/>
  <headerFooter alignWithMargins="0">
    <oddFooter>&amp;CPage &amp;P de &amp;N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0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0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/>
  <cp:lastPrinted>2021-06-07T15:13:59Z</cp:lastPrinted>
  <dcterms:created xsi:type="dcterms:W3CDTF">2011-06-21T16:21:16Z</dcterms:created>
  <dcterms:modified xsi:type="dcterms:W3CDTF">2023-06-10T08:25:45Z</dcterms:modified>
  <cp:category/>
  <cp:version/>
  <cp:contentType/>
  <cp:contentStatus/>
  <cp:revision>10</cp:revision>
</cp:coreProperties>
</file>